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berube/Desktop/JHYC VALENTINES 2020/"/>
    </mc:Choice>
  </mc:AlternateContent>
  <bookViews>
    <workbookView xWindow="640" yWindow="600" windowWidth="24960" windowHeight="13740" tabRatio="500"/>
  </bookViews>
  <sheets>
    <sheet name="Sheet1" sheetId="1" r:id="rId1"/>
  </sheets>
  <definedNames>
    <definedName name="_xlnm.Print_Area" localSheetId="0">Sheet1!$A$37:$J$66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 l="1"/>
  <c r="G43" i="1"/>
  <c r="G45" i="1"/>
  <c r="G41" i="1"/>
  <c r="G44" i="1"/>
  <c r="H45" i="1"/>
  <c r="H44" i="1"/>
  <c r="H43" i="1"/>
  <c r="F44" i="1"/>
  <c r="F43" i="1"/>
  <c r="F42" i="1"/>
  <c r="F41" i="1"/>
  <c r="F25" i="1"/>
  <c r="F22" i="1"/>
  <c r="F23" i="1"/>
  <c r="F24" i="1"/>
  <c r="G25" i="1"/>
  <c r="G24" i="1"/>
  <c r="G23" i="1"/>
  <c r="H9" i="1"/>
  <c r="H8" i="1"/>
  <c r="H7" i="1"/>
  <c r="H6" i="1"/>
  <c r="H5" i="1"/>
  <c r="G9" i="1"/>
  <c r="G8" i="1"/>
  <c r="G7" i="1"/>
  <c r="G6" i="1"/>
  <c r="G5" i="1"/>
  <c r="F9" i="1"/>
  <c r="F8" i="1"/>
  <c r="F7" i="1"/>
  <c r="F6" i="1"/>
  <c r="F5" i="1"/>
  <c r="I61" i="1"/>
  <c r="I63" i="1"/>
  <c r="I64" i="1"/>
  <c r="I65" i="1"/>
  <c r="I41" i="1"/>
  <c r="I42" i="1"/>
  <c r="I43" i="1"/>
  <c r="I44" i="1"/>
  <c r="I45" i="1"/>
  <c r="I23" i="1"/>
  <c r="I24" i="1"/>
  <c r="I25" i="1"/>
  <c r="I6" i="1"/>
  <c r="I7" i="1"/>
  <c r="I8" i="1"/>
  <c r="I9" i="1"/>
  <c r="I5" i="1"/>
</calcChain>
</file>

<file path=xl/sharedStrings.xml><?xml version="1.0" encoding="utf-8"?>
<sst xmlns="http://schemas.openxmlformats.org/spreadsheetml/2006/main" count="85" uniqueCount="42">
  <si>
    <t>Score/Position/Points</t>
  </si>
  <si>
    <t>GREEN</t>
  </si>
  <si>
    <t>Race 1</t>
  </si>
  <si>
    <t>Race 2</t>
  </si>
  <si>
    <t>Race 3</t>
  </si>
  <si>
    <t>Race 4</t>
  </si>
  <si>
    <t>Race 5</t>
  </si>
  <si>
    <t>Race 6</t>
  </si>
  <si>
    <t>Race 7</t>
  </si>
  <si>
    <t>Total Points</t>
  </si>
  <si>
    <t>Entrant</t>
  </si>
  <si>
    <t>SCARLET OYSTER</t>
  </si>
  <si>
    <t>BLUE FIN</t>
  </si>
  <si>
    <t>HATHA MIRIS</t>
  </si>
  <si>
    <t>JUA KALI</t>
  </si>
  <si>
    <t>FREYA</t>
  </si>
  <si>
    <t>PINK</t>
  </si>
  <si>
    <t>LIQUID</t>
  </si>
  <si>
    <t>NSA SPIRIT</t>
  </si>
  <si>
    <t>NSA CHALLENGRE</t>
  </si>
  <si>
    <t>TAZ</t>
  </si>
  <si>
    <r>
      <t>P</t>
    </r>
    <r>
      <rPr>
        <b/>
        <sz val="11"/>
        <color rgb="FF000000"/>
        <rFont val="Calibri"/>
      </rPr>
      <t>URPLE</t>
    </r>
  </si>
  <si>
    <t>SEAL</t>
  </si>
  <si>
    <t>HIGHTIDE</t>
  </si>
  <si>
    <t>BLUE PETER</t>
  </si>
  <si>
    <t>PIMS</t>
  </si>
  <si>
    <t>OCEAN HARMONY</t>
  </si>
  <si>
    <t>BLACK</t>
  </si>
  <si>
    <t>FULL MONTY</t>
  </si>
  <si>
    <t>SEA FALKE II</t>
  </si>
  <si>
    <t>CABBYL VANE</t>
  </si>
  <si>
    <t>IMAGINE OF FALMOUTH</t>
  </si>
  <si>
    <t>NATE</t>
  </si>
  <si>
    <t>Discard 6</t>
  </si>
  <si>
    <t>Discard 1</t>
  </si>
  <si>
    <t>Discard 2</t>
  </si>
  <si>
    <t>Discard 3</t>
  </si>
  <si>
    <t>Discard 4</t>
  </si>
  <si>
    <t xml:space="preserve">First </t>
  </si>
  <si>
    <t>2nd  tie break</t>
  </si>
  <si>
    <t xml:space="preserve">3rd </t>
  </si>
  <si>
    <t>DISCARD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</si>
</sst>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1"/>
      <color rgb="FF000000"/>
      <name val="Calibri"/>
    </font>
    <font>
      <b/>
      <i/>
      <sz val="14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1" fillId="0" borderId="0" xfId="0" applyFont="1" applyBorder="1" applyAlignment="1"/>
    <xf numFmtId="0" fontId="0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4" fillId="2" borderId="1" xfId="0" applyFont="1" applyFill="1" applyBorder="1" applyAlignment="1"/>
    <xf numFmtId="0" fontId="4" fillId="0" borderId="0" xfId="0" applyFont="1" applyAlignment="1"/>
    <xf numFmtId="0" fontId="0" fillId="0" borderId="0" xfId="0" applyFont="1" applyFill="1" applyBorder="1" applyAlignment="1"/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tabSelected="1" workbookViewId="0">
      <selection activeCell="H68" sqref="H68"/>
    </sheetView>
  </sheetViews>
  <sheetFormatPr baseColWidth="10" defaultColWidth="10.83203125" defaultRowHeight="16" x14ac:dyDescent="0.2"/>
  <cols>
    <col min="1" max="1" width="24.83203125" style="1" customWidth="1"/>
    <col min="2" max="8" width="10.83203125" style="1"/>
    <col min="9" max="9" width="10.83203125" style="2"/>
    <col min="10" max="16384" width="10.83203125" style="1"/>
  </cols>
  <sheetData>
    <row r="2" spans="1:9" x14ac:dyDescent="0.2">
      <c r="B2" s="17" t="s">
        <v>0</v>
      </c>
      <c r="C2" s="17"/>
      <c r="D2" s="17"/>
      <c r="E2" s="17"/>
      <c r="F2" s="17"/>
      <c r="G2" s="17"/>
      <c r="H2" s="17"/>
    </row>
    <row r="3" spans="1:9" x14ac:dyDescent="0.2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spans="1:9" x14ac:dyDescent="0.2">
      <c r="A4" s="1" t="s">
        <v>10</v>
      </c>
    </row>
    <row r="5" spans="1:9" ht="19" x14ac:dyDescent="0.25">
      <c r="A5" s="5" t="s">
        <v>11</v>
      </c>
      <c r="B5" s="1" t="s">
        <v>34</v>
      </c>
      <c r="C5" s="1">
        <v>1</v>
      </c>
      <c r="D5" s="1">
        <v>1</v>
      </c>
      <c r="E5" s="13">
        <v>1</v>
      </c>
      <c r="F5" s="14">
        <f>IF(C5="","",RANK(E5,E5:E14,1))</f>
        <v>1</v>
      </c>
      <c r="G5" s="14">
        <f>IF(D5="","",RANK(F5,F5:F14,1))</f>
        <v>1</v>
      </c>
      <c r="H5" s="14">
        <f>IF(E5="","",RANK(G5,G5:G14,1))</f>
        <v>1</v>
      </c>
      <c r="I5" s="2">
        <f>SUM(B5:H5)</f>
        <v>6</v>
      </c>
    </row>
    <row r="6" spans="1:9" ht="19" x14ac:dyDescent="0.25">
      <c r="A6" s="5" t="s">
        <v>12</v>
      </c>
      <c r="B6" s="1" t="s">
        <v>33</v>
      </c>
      <c r="C6" s="1">
        <v>3</v>
      </c>
      <c r="D6" s="1">
        <v>3</v>
      </c>
      <c r="E6" s="13">
        <v>3</v>
      </c>
      <c r="F6" s="14">
        <f>IF(C6="","",RANK(E6,E5:E14,1))</f>
        <v>3</v>
      </c>
      <c r="G6" s="14">
        <f>IF(D6="","",RANK(F6,F5:F14,1))</f>
        <v>3</v>
      </c>
      <c r="H6" s="14">
        <f>IF(E6="","",RANK(G6,G5:G14,1))</f>
        <v>3</v>
      </c>
      <c r="I6" s="2">
        <f>SUM(B6:H6)</f>
        <v>18</v>
      </c>
    </row>
    <row r="7" spans="1:9" ht="19" x14ac:dyDescent="0.25">
      <c r="A7" s="5" t="s">
        <v>13</v>
      </c>
      <c r="B7" s="1" t="s">
        <v>33</v>
      </c>
      <c r="C7" s="1">
        <v>4</v>
      </c>
      <c r="D7" s="1">
        <v>4</v>
      </c>
      <c r="E7" s="13">
        <v>4</v>
      </c>
      <c r="F7" s="14">
        <f>IF(C7="","",RANK(E7,E5:E14,1))</f>
        <v>4</v>
      </c>
      <c r="G7" s="14">
        <f>IF(D7="","",RANK(F7,F5:F14,1))</f>
        <v>4</v>
      </c>
      <c r="H7" s="14">
        <f>IF(E7="","",RANK(G7,G5:G14,1))</f>
        <v>4</v>
      </c>
      <c r="I7" s="2">
        <f>SUM(B7:H7)</f>
        <v>24</v>
      </c>
    </row>
    <row r="8" spans="1:9" ht="19" x14ac:dyDescent="0.25">
      <c r="A8" s="5" t="s">
        <v>14</v>
      </c>
      <c r="B8" s="1" t="s">
        <v>35</v>
      </c>
      <c r="C8" s="1">
        <v>2</v>
      </c>
      <c r="D8" s="1">
        <v>2</v>
      </c>
      <c r="E8" s="13">
        <v>2</v>
      </c>
      <c r="F8" s="14">
        <f>IF(C8="","",RANK(E8,E5:E14,1))</f>
        <v>2</v>
      </c>
      <c r="G8" s="14">
        <f>IF(D8="","",RANK(F8,F5:F14,1))</f>
        <v>2</v>
      </c>
      <c r="H8" s="14">
        <f>IF(E8="","",RANK(G8,G5:G14,1))</f>
        <v>2</v>
      </c>
      <c r="I8" s="2">
        <f>SUM(B8:H8)</f>
        <v>12</v>
      </c>
    </row>
    <row r="9" spans="1:9" ht="19" x14ac:dyDescent="0.25">
      <c r="A9" s="5" t="s">
        <v>15</v>
      </c>
      <c r="B9" s="1" t="s">
        <v>33</v>
      </c>
      <c r="C9" s="1">
        <v>6</v>
      </c>
      <c r="D9" s="1">
        <v>6</v>
      </c>
      <c r="E9" s="13">
        <v>6</v>
      </c>
      <c r="F9" s="14">
        <f>IF(C9="","",RANK(E9,E5:E14,1))</f>
        <v>5</v>
      </c>
      <c r="G9" s="14">
        <f>IF(D9="","",RANK(F9,F5:F14,1))</f>
        <v>5</v>
      </c>
      <c r="H9" s="14">
        <f>IF(E9="","",RANK(G9,G5:G14,1))</f>
        <v>5</v>
      </c>
      <c r="I9" s="2">
        <f>SUM(B9:H9)</f>
        <v>33</v>
      </c>
    </row>
    <row r="11" spans="1:9" hidden="1" x14ac:dyDescent="0.2"/>
    <row r="12" spans="1:9" hidden="1" x14ac:dyDescent="0.2"/>
    <row r="13" spans="1:9" hidden="1" x14ac:dyDescent="0.2"/>
    <row r="14" spans="1:9" hidden="1" x14ac:dyDescent="0.2"/>
    <row r="15" spans="1:9" hidden="1" x14ac:dyDescent="0.2"/>
    <row r="16" spans="1:9" hidden="1" x14ac:dyDescent="0.2"/>
    <row r="19" spans="1:10" x14ac:dyDescent="0.2">
      <c r="B19" s="17" t="s">
        <v>0</v>
      </c>
      <c r="C19" s="17"/>
      <c r="D19" s="17"/>
      <c r="E19" s="17"/>
      <c r="F19" s="17"/>
      <c r="G19" s="17"/>
      <c r="H19" s="17"/>
    </row>
    <row r="20" spans="1:10" x14ac:dyDescent="0.2">
      <c r="A20" s="2" t="s">
        <v>16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4" t="s">
        <v>9</v>
      </c>
    </row>
    <row r="21" spans="1:10" x14ac:dyDescent="0.2">
      <c r="A21" s="1" t="s">
        <v>10</v>
      </c>
    </row>
    <row r="22" spans="1:10" ht="19" x14ac:dyDescent="0.25">
      <c r="A22" s="5" t="s">
        <v>17</v>
      </c>
      <c r="B22" s="1">
        <v>2</v>
      </c>
      <c r="C22" s="1">
        <v>1</v>
      </c>
      <c r="D22" s="1">
        <v>2</v>
      </c>
      <c r="E22" s="13">
        <v>3</v>
      </c>
      <c r="F22" s="14">
        <f>IF(C22="","",RANK(E22,E22:E31,1))</f>
        <v>3</v>
      </c>
      <c r="G22" s="14" t="s">
        <v>36</v>
      </c>
      <c r="H22" s="14">
        <v>1</v>
      </c>
      <c r="I22" s="2">
        <v>12</v>
      </c>
      <c r="J22" s="1" t="s">
        <v>39</v>
      </c>
    </row>
    <row r="23" spans="1:10" ht="19" x14ac:dyDescent="0.25">
      <c r="A23" s="5" t="s">
        <v>18</v>
      </c>
      <c r="B23" s="1" t="s">
        <v>36</v>
      </c>
      <c r="C23" s="1">
        <v>3</v>
      </c>
      <c r="D23" s="1">
        <v>1</v>
      </c>
      <c r="E23" s="13">
        <v>1</v>
      </c>
      <c r="F23" s="14">
        <f>IF(C23="","",RANK(E23,E22:E31,1))</f>
        <v>1</v>
      </c>
      <c r="G23" s="14">
        <f>IF(D23="","",RANK(F23,F22:F31,1))</f>
        <v>1</v>
      </c>
      <c r="H23" s="14">
        <v>2</v>
      </c>
      <c r="I23" s="2">
        <f>SUM(B23:H23)</f>
        <v>9</v>
      </c>
      <c r="J23" s="1" t="s">
        <v>38</v>
      </c>
    </row>
    <row r="24" spans="1:10" ht="19" x14ac:dyDescent="0.25">
      <c r="A24" s="5" t="s">
        <v>19</v>
      </c>
      <c r="B24" s="1" t="s">
        <v>37</v>
      </c>
      <c r="C24" s="1">
        <v>4</v>
      </c>
      <c r="D24" s="1">
        <v>4</v>
      </c>
      <c r="E24" s="13">
        <v>4</v>
      </c>
      <c r="F24" s="14">
        <f>IF(C24="","",RANK(E24,E22:E31,1))</f>
        <v>4</v>
      </c>
      <c r="G24" s="14">
        <f>IF(D24="","",RANK(F24,F22:F31,1))</f>
        <v>4</v>
      </c>
      <c r="H24" s="14">
        <v>4</v>
      </c>
      <c r="I24" s="2">
        <f>SUM(B24:H24)</f>
        <v>24</v>
      </c>
    </row>
    <row r="25" spans="1:10" ht="19" x14ac:dyDescent="0.25">
      <c r="A25" s="5" t="s">
        <v>20</v>
      </c>
      <c r="B25" s="1">
        <v>1</v>
      </c>
      <c r="C25" s="1">
        <v>2</v>
      </c>
      <c r="D25" s="1" t="s">
        <v>36</v>
      </c>
      <c r="E25" s="13">
        <v>2</v>
      </c>
      <c r="F25" s="14">
        <f>IF(C25="","",RANK(E25,E22:E31,1))</f>
        <v>2</v>
      </c>
      <c r="G25" s="14">
        <f>IF(D25="","",RANK(F25,F22:F31,1))</f>
        <v>2</v>
      </c>
      <c r="H25" s="14">
        <v>3</v>
      </c>
      <c r="I25" s="2">
        <f>SUM(B25:H25)</f>
        <v>12</v>
      </c>
      <c r="J25" s="1" t="s">
        <v>40</v>
      </c>
    </row>
    <row r="28" spans="1:10" hidden="1" x14ac:dyDescent="0.2"/>
    <row r="29" spans="1:10" hidden="1" x14ac:dyDescent="0.2"/>
    <row r="30" spans="1:10" hidden="1" x14ac:dyDescent="0.2"/>
    <row r="31" spans="1:10" hidden="1" x14ac:dyDescent="0.2"/>
    <row r="32" spans="1:10" hidden="1" x14ac:dyDescent="0.2"/>
    <row r="33" spans="1:9" hidden="1" x14ac:dyDescent="0.2"/>
    <row r="34" spans="1:9" hidden="1" x14ac:dyDescent="0.2"/>
    <row r="35" spans="1:9" hidden="1" x14ac:dyDescent="0.2"/>
    <row r="38" spans="1:9" x14ac:dyDescent="0.2">
      <c r="A38" s="6"/>
      <c r="B38" s="18" t="s">
        <v>0</v>
      </c>
      <c r="C38" s="18"/>
      <c r="D38" s="18"/>
      <c r="E38" s="18"/>
      <c r="F38" s="18"/>
      <c r="G38" s="18"/>
      <c r="H38" s="18"/>
      <c r="I38" s="6"/>
    </row>
    <row r="39" spans="1:9" x14ac:dyDescent="0.2">
      <c r="A39" s="7" t="s">
        <v>21</v>
      </c>
      <c r="B39" s="3" t="s">
        <v>2</v>
      </c>
      <c r="C39" s="3" t="s">
        <v>3</v>
      </c>
      <c r="D39" s="3" t="s">
        <v>4</v>
      </c>
      <c r="E39" s="3" t="s">
        <v>5</v>
      </c>
      <c r="F39" s="3" t="s">
        <v>6</v>
      </c>
      <c r="G39" s="3" t="s">
        <v>7</v>
      </c>
      <c r="H39" s="3" t="s">
        <v>8</v>
      </c>
      <c r="I39" s="4" t="s">
        <v>9</v>
      </c>
    </row>
    <row r="40" spans="1:9" x14ac:dyDescent="0.2">
      <c r="A40" s="7" t="s">
        <v>10</v>
      </c>
      <c r="B40" s="7"/>
      <c r="C40" s="7"/>
      <c r="D40" s="7"/>
      <c r="E40" s="7"/>
      <c r="F40" s="7"/>
      <c r="G40" s="7"/>
      <c r="H40" s="7"/>
      <c r="I40" s="6"/>
    </row>
    <row r="41" spans="1:9" ht="19" x14ac:dyDescent="0.25">
      <c r="A41" s="5" t="s">
        <v>22</v>
      </c>
      <c r="B41" s="1" t="s">
        <v>36</v>
      </c>
      <c r="C41" s="1">
        <v>3</v>
      </c>
      <c r="D41" s="1">
        <v>3</v>
      </c>
      <c r="E41" s="13">
        <v>3</v>
      </c>
      <c r="F41" s="14">
        <f>IF(C41="","",RANK(E41,E41:E50,1))</f>
        <v>3</v>
      </c>
      <c r="G41" s="14">
        <f>IF(D41="","",RANK(F41,F41:F50,1))</f>
        <v>3</v>
      </c>
      <c r="H41" s="14">
        <v>2</v>
      </c>
      <c r="I41" s="2">
        <f>SUM(B41:H41)</f>
        <v>17</v>
      </c>
    </row>
    <row r="42" spans="1:9" ht="19" x14ac:dyDescent="0.25">
      <c r="A42" s="5" t="s">
        <v>23</v>
      </c>
      <c r="B42" s="1">
        <v>5</v>
      </c>
      <c r="C42" s="1">
        <v>5</v>
      </c>
      <c r="D42" s="1">
        <v>5</v>
      </c>
      <c r="E42" s="13">
        <v>5</v>
      </c>
      <c r="F42" s="14">
        <f>IF(C42="","",RANK(E42,E41:E50,1))</f>
        <v>5</v>
      </c>
      <c r="G42" s="14" t="s">
        <v>33</v>
      </c>
      <c r="H42" s="14">
        <v>6</v>
      </c>
      <c r="I42" s="2">
        <f>SUM(B42:H42)</f>
        <v>31</v>
      </c>
    </row>
    <row r="43" spans="1:9" ht="19" x14ac:dyDescent="0.25">
      <c r="A43" s="5" t="s">
        <v>24</v>
      </c>
      <c r="B43" s="1">
        <v>1</v>
      </c>
      <c r="C43" s="1">
        <v>1</v>
      </c>
      <c r="D43" s="1" t="s">
        <v>35</v>
      </c>
      <c r="E43" s="13">
        <v>1</v>
      </c>
      <c r="F43" s="14">
        <f>IF(C43="","",RANK(E43,E41:E50,1))</f>
        <v>1</v>
      </c>
      <c r="G43" s="14">
        <f>IF(D43="","",RANK(F43,F41:F50,1))</f>
        <v>1</v>
      </c>
      <c r="H43" s="14">
        <f>IF(E43="","",RANK(G43,G41:G50,1))</f>
        <v>1</v>
      </c>
      <c r="I43" s="2">
        <f>SUM(B43:H43)</f>
        <v>6</v>
      </c>
    </row>
    <row r="44" spans="1:9" ht="19" x14ac:dyDescent="0.25">
      <c r="A44" s="5" t="s">
        <v>25</v>
      </c>
      <c r="B44" s="1" t="s">
        <v>37</v>
      </c>
      <c r="C44" s="1">
        <v>2</v>
      </c>
      <c r="D44" s="1">
        <v>4</v>
      </c>
      <c r="E44" s="13">
        <v>4</v>
      </c>
      <c r="F44" s="14">
        <f>IF(C44="","",RANK(E44,E41:E50,1))</f>
        <v>4</v>
      </c>
      <c r="G44" s="14">
        <f>IF(D44="","",RANK(F44,F41:F50,1))</f>
        <v>4</v>
      </c>
      <c r="H44" s="14">
        <f>IF(E44="","",RANK(G44,G41:G50,1))</f>
        <v>4</v>
      </c>
      <c r="I44" s="2">
        <f>SUM(B44:H44)</f>
        <v>22</v>
      </c>
    </row>
    <row r="45" spans="1:9" ht="19" x14ac:dyDescent="0.25">
      <c r="A45" s="5" t="s">
        <v>26</v>
      </c>
      <c r="B45" s="1">
        <v>2</v>
      </c>
      <c r="C45" s="1" t="s">
        <v>37</v>
      </c>
      <c r="D45" s="1">
        <v>1</v>
      </c>
      <c r="E45" s="13">
        <v>2</v>
      </c>
      <c r="F45" s="14">
        <f>IF(C45="","",RANK(E45,E41:E50,1))</f>
        <v>2</v>
      </c>
      <c r="G45" s="14">
        <f>IF(D45="","",RANK(F45,F41:F50,1))</f>
        <v>2</v>
      </c>
      <c r="H45" s="14">
        <f>IF(E45="","",RANK(G45,G41:G50,1))</f>
        <v>2</v>
      </c>
      <c r="I45" s="2">
        <f>SUM(B45:H45)</f>
        <v>11</v>
      </c>
    </row>
    <row r="47" spans="1:9" hidden="1" x14ac:dyDescent="0.2"/>
    <row r="48" spans="1:9" hidden="1" x14ac:dyDescent="0.2"/>
    <row r="49" spans="1:9" hidden="1" x14ac:dyDescent="0.2"/>
    <row r="50" spans="1:9" hidden="1" x14ac:dyDescent="0.2"/>
    <row r="51" spans="1:9" hidden="1" x14ac:dyDescent="0.2"/>
    <row r="52" spans="1:9" hidden="1" x14ac:dyDescent="0.2"/>
    <row r="53" spans="1:9" hidden="1" x14ac:dyDescent="0.2"/>
    <row r="54" spans="1:9" hidden="1" x14ac:dyDescent="0.2"/>
    <row r="58" spans="1:9" ht="19" x14ac:dyDescent="0.25">
      <c r="A58" s="8"/>
      <c r="B58" s="19" t="s">
        <v>0</v>
      </c>
      <c r="C58" s="19"/>
      <c r="D58" s="19"/>
      <c r="E58" s="19"/>
      <c r="F58" s="19"/>
      <c r="G58" s="19"/>
      <c r="H58" s="19"/>
      <c r="I58" s="9"/>
    </row>
    <row r="59" spans="1:9" ht="19" x14ac:dyDescent="0.25">
      <c r="A59" s="9" t="s">
        <v>27</v>
      </c>
      <c r="B59" s="10" t="s">
        <v>2</v>
      </c>
      <c r="C59" s="10" t="s">
        <v>3</v>
      </c>
      <c r="D59" s="10" t="s">
        <v>4</v>
      </c>
      <c r="E59" s="10" t="s">
        <v>5</v>
      </c>
      <c r="F59" s="10" t="s">
        <v>6</v>
      </c>
      <c r="G59" s="10" t="s">
        <v>7</v>
      </c>
      <c r="H59" s="10" t="s">
        <v>8</v>
      </c>
      <c r="I59" s="11" t="s">
        <v>9</v>
      </c>
    </row>
    <row r="60" spans="1:9" ht="19" x14ac:dyDescent="0.25">
      <c r="A60" s="8" t="s">
        <v>10</v>
      </c>
      <c r="B60" s="15"/>
      <c r="C60" s="15"/>
      <c r="D60" s="15"/>
      <c r="E60" s="15"/>
      <c r="F60" s="8"/>
      <c r="G60" s="8"/>
      <c r="H60" s="8"/>
      <c r="I60" s="9"/>
    </row>
    <row r="61" spans="1:9" ht="19" x14ac:dyDescent="0.25">
      <c r="A61" s="5" t="s">
        <v>28</v>
      </c>
      <c r="B61" s="16">
        <v>2</v>
      </c>
      <c r="C61" s="16" t="s">
        <v>33</v>
      </c>
      <c r="D61" s="16">
        <v>3</v>
      </c>
      <c r="E61" s="16">
        <v>2</v>
      </c>
      <c r="F61" s="14">
        <v>4</v>
      </c>
      <c r="G61" s="14">
        <v>4</v>
      </c>
      <c r="H61" s="14">
        <v>4</v>
      </c>
      <c r="I61" s="12">
        <f>SUM(B61:H61)</f>
        <v>19</v>
      </c>
    </row>
    <row r="62" spans="1:9" ht="19" x14ac:dyDescent="0.25">
      <c r="A62" s="5" t="s">
        <v>29</v>
      </c>
      <c r="B62" s="16">
        <v>6</v>
      </c>
      <c r="C62" s="16">
        <v>3</v>
      </c>
      <c r="D62" s="16">
        <v>1</v>
      </c>
      <c r="E62" s="16" t="s">
        <v>33</v>
      </c>
      <c r="F62" s="14">
        <v>1</v>
      </c>
      <c r="G62" s="14">
        <v>1</v>
      </c>
      <c r="H62" s="14">
        <v>1</v>
      </c>
      <c r="I62" s="12">
        <v>13</v>
      </c>
    </row>
    <row r="63" spans="1:9" ht="19" x14ac:dyDescent="0.25">
      <c r="A63" s="5" t="s">
        <v>30</v>
      </c>
      <c r="B63" s="16" t="s">
        <v>33</v>
      </c>
      <c r="C63" s="16">
        <v>2</v>
      </c>
      <c r="D63" s="16">
        <v>4</v>
      </c>
      <c r="E63" s="16">
        <v>6</v>
      </c>
      <c r="F63" s="14">
        <v>3</v>
      </c>
      <c r="G63" s="14">
        <v>3</v>
      </c>
      <c r="H63" s="14">
        <v>3</v>
      </c>
      <c r="I63" s="12">
        <f>SUM(B63:H63)</f>
        <v>21</v>
      </c>
    </row>
    <row r="64" spans="1:9" ht="19" x14ac:dyDescent="0.25">
      <c r="A64" s="5" t="s">
        <v>31</v>
      </c>
      <c r="B64" s="16">
        <v>1</v>
      </c>
      <c r="C64" s="16">
        <v>1</v>
      </c>
      <c r="D64" s="16" t="s">
        <v>41</v>
      </c>
      <c r="E64" s="16">
        <v>1</v>
      </c>
      <c r="F64" s="14">
        <v>2</v>
      </c>
      <c r="G64" s="14">
        <v>2</v>
      </c>
      <c r="H64" s="14">
        <v>2</v>
      </c>
      <c r="I64" s="12">
        <f>SUM(B64:H64)</f>
        <v>9</v>
      </c>
    </row>
    <row r="65" spans="1:9" ht="19" x14ac:dyDescent="0.25">
      <c r="A65" s="5" t="s">
        <v>32</v>
      </c>
      <c r="B65" s="16" t="s">
        <v>33</v>
      </c>
      <c r="C65" s="16">
        <v>6</v>
      </c>
      <c r="D65" s="16">
        <v>6</v>
      </c>
      <c r="E65" s="16">
        <v>6</v>
      </c>
      <c r="F65" s="14">
        <v>6</v>
      </c>
      <c r="G65" s="14">
        <v>6</v>
      </c>
      <c r="H65" s="14">
        <v>6</v>
      </c>
      <c r="I65" s="12">
        <f>SUM(B65:H65)</f>
        <v>36</v>
      </c>
    </row>
  </sheetData>
  <mergeCells count="4">
    <mergeCell ref="B2:H2"/>
    <mergeCell ref="B19:H19"/>
    <mergeCell ref="B38:H38"/>
    <mergeCell ref="B58:H58"/>
  </mergeCells>
  <phoneticPr fontId="6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2020-02-16T21:25:32Z</cp:lastPrinted>
  <dcterms:created xsi:type="dcterms:W3CDTF">2020-02-16T06:19:07Z</dcterms:created>
  <dcterms:modified xsi:type="dcterms:W3CDTF">2020-02-17T13:42:36Z</dcterms:modified>
</cp:coreProperties>
</file>